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ipai\AppData\Local\Temp\Rar$DIa15104.35915\"/>
    </mc:Choice>
  </mc:AlternateContent>
  <bookViews>
    <workbookView xWindow="0" yWindow="0" windowWidth="23040" windowHeight="9072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3" i="1" l="1"/>
  <c r="G48" i="1" l="1"/>
  <c r="G49" i="1"/>
  <c r="G50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1" i="1" l="1"/>
  <c r="G47" i="1"/>
  <c r="G3" i="1"/>
  <c r="G4" i="1"/>
  <c r="G5" i="1"/>
  <c r="G6" i="1"/>
  <c r="G7" i="1"/>
  <c r="G27" i="1"/>
  <c r="G28" i="1"/>
  <c r="G10" i="1"/>
  <c r="G9" i="1"/>
  <c r="G8" i="1"/>
  <c r="G30" i="1" l="1"/>
</calcChain>
</file>

<file path=xl/sharedStrings.xml><?xml version="1.0" encoding="utf-8"?>
<sst xmlns="http://schemas.openxmlformats.org/spreadsheetml/2006/main" count="108" uniqueCount="60">
  <si>
    <t>Código</t>
  </si>
  <si>
    <t>Descrição</t>
  </si>
  <si>
    <t>Quantidade</t>
  </si>
  <si>
    <t>Unidade</t>
  </si>
  <si>
    <t>Valor Total sem BDI</t>
  </si>
  <si>
    <t xml:space="preserve">TABELA DE MATERIAIS </t>
  </si>
  <si>
    <t>Valor Unidade</t>
  </si>
  <si>
    <t>Conector de perfuração 16x70 - 6x35mm2</t>
  </si>
  <si>
    <t>Luminária para iluminação pública LED 100W</t>
  </si>
  <si>
    <t>Rele fotoelétrico nf  5A  220V  base 10A</t>
  </si>
  <si>
    <t>Item</t>
  </si>
  <si>
    <t xml:space="preserve">TABELA DE SERVIÇOS </t>
  </si>
  <si>
    <t>Total</t>
  </si>
  <si>
    <t>Abraçadeira nylon 7.6 preta 225mm</t>
  </si>
  <si>
    <t>Alca pre-form distr cb CA/CAA 2AWG *</t>
  </si>
  <si>
    <t>Arruela quad lisa paraf d18x38x38x3mm *</t>
  </si>
  <si>
    <t>Braço comum ip d25x1000mm *</t>
  </si>
  <si>
    <t>CABO AL ISOL MULTIPL 0,6/1KV3X1X35+35MM2</t>
  </si>
  <si>
    <t>Cabo cobre nu meio duro  7 fios  35mm2 *</t>
  </si>
  <si>
    <t>Cartucho metálico KF 001 - vermelho - ap</t>
  </si>
  <si>
    <t>Conetor cunha al cb 1/0-4 cb 2awg *</t>
  </si>
  <si>
    <t>Conjunto grampo de suspensão multiplexad</t>
  </si>
  <si>
    <t>Fio cobre isolado azul 2,5mm2 0,6/1 kV</t>
  </si>
  <si>
    <t>Fio cobre isolado verde 2,5mm2 0,6/1 kV</t>
  </si>
  <si>
    <t>Fio cobre isolado preto 2,5mm2 0,6/1 kV</t>
  </si>
  <si>
    <t>Fita isolante adesiva 18x19mm 20m *</t>
  </si>
  <si>
    <t>Fita isolante auto-fusão 19mmx10m *</t>
  </si>
  <si>
    <t>Haste aterr aco+cu d13mm 2400mm *</t>
  </si>
  <si>
    <t>Olhal parafuso 5000dan 16mm *</t>
  </si>
  <si>
    <t>Para  raio distribuição baixa tensão 500</t>
  </si>
  <si>
    <t>Parafuso cab quad d16x200x120mm *</t>
  </si>
  <si>
    <t>Parafuso cab quad d16x250x170mm *</t>
  </si>
  <si>
    <t>Parafuso cab quad d16x300x220mm *</t>
  </si>
  <si>
    <t>Poste concreto duplo t 10m    300dan</t>
  </si>
  <si>
    <t>Sapatilha cabo aço até 9,5mm *</t>
  </si>
  <si>
    <t>ABERTURA DE CAVA EM TERRENO NORMAL</t>
  </si>
  <si>
    <t>INSTALAÇÃO DE POSTE MENOR QUE 12M. COM GUINDAUTO</t>
  </si>
  <si>
    <t>APRUMAGEM DE POSTE</t>
  </si>
  <si>
    <t>INST. OLHAL P/ FIXAÇÃO DE CONDUTOR NEUTRO - (MULTIPLEXADO)</t>
  </si>
  <si>
    <t>INSTALAÇÃO DE PARA-RAIOS (POR UNIDADE)</t>
  </si>
  <si>
    <t>ATERRAMENTO SIMPLES, PRIMEIRA HASTE</t>
  </si>
  <si>
    <t>ATERRAMENTO SIMPLES, DEMAIS HASTES, POR UNIDADE</t>
  </si>
  <si>
    <t>REVISÃO DE ATERRAMENTO</t>
  </si>
  <si>
    <t>INSTALAÇÃO DE ILUMINAÇÃO PÚBLICA COMUM</t>
  </si>
  <si>
    <t>INSTALAÇÃO DE RELÉ FOTOELÉTRICO INDIVIDUAL</t>
  </si>
  <si>
    <t>TRANSP. MATERIAIS FORA MUNICÍPIO SEDE DO ALMOXARIFADO ATÉ 20KM. POR KG</t>
  </si>
  <si>
    <t>TRANSP. POSTE COMPRIMENTO INFERIOR A 12M, OU RESISTENCIA INF A 1000 DAN ATÉ 20 KM, POR POSTE</t>
  </si>
  <si>
    <t>PROJETO ELETROMECÂNICO DE REDE DISTRIBUIÇÃO URBANA RDU - POR POSTE</t>
  </si>
  <si>
    <t>Instalação de conector tipo cunha</t>
  </si>
  <si>
    <t>INST. DE CJ. GRAMPO SUSPENSÃO, CABO MULTIPLEXADO DE BT</t>
  </si>
  <si>
    <t>RETENSIONAMENTO DE CONDUTOR MULTIPLEXADO BT ,POR KM</t>
  </si>
  <si>
    <t>Instalação de conector de baixa tensão, tipo perfurante</t>
  </si>
  <si>
    <t>Instalação de pára-raios de BT</t>
  </si>
  <si>
    <t>Conector cunha para aterramento 25 a 35m</t>
  </si>
  <si>
    <t>kg</t>
  </si>
  <si>
    <t>km</t>
  </si>
  <si>
    <t>und.</t>
  </si>
  <si>
    <t>pç</t>
  </si>
  <si>
    <t>m</t>
  </si>
  <si>
    <t>Lançamento cond. Multiplexado BT seção 35mm2, por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</si>
</sst>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2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44" fontId="2" fillId="2" borderId="1" xfId="1" applyFont="1" applyFill="1" applyBorder="1"/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4" fillId="3" borderId="1" xfId="2" applyFill="1" applyBorder="1" applyAlignment="1">
      <alignment horizontal="left" indent="1"/>
    </xf>
    <xf numFmtId="0" fontId="4" fillId="3" borderId="1" xfId="2" applyFill="1" applyBorder="1" applyAlignment="1">
      <alignment horizontal="left" vertical="center" indent="1"/>
    </xf>
    <xf numFmtId="0" fontId="4" fillId="3" borderId="1" xfId="2" applyFont="1" applyFill="1" applyBorder="1" applyAlignment="1">
      <alignment horizontal="center" vertical="center"/>
    </xf>
    <xf numFmtId="0" fontId="4" fillId="3" borderId="1" xfId="2" applyFill="1" applyBorder="1" applyAlignment="1"/>
    <xf numFmtId="0" fontId="4" fillId="3" borderId="1" xfId="2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topLeftCell="A28" workbookViewId="0">
      <selection activeCell="I47" sqref="I47"/>
    </sheetView>
  </sheetViews>
  <sheetFormatPr defaultColWidth="9.109375" defaultRowHeight="14.4" x14ac:dyDescent="0.3"/>
  <cols>
    <col min="1" max="1" width="5.109375" style="1" bestFit="1" customWidth="1"/>
    <col min="2" max="2" width="12.44140625" style="7" customWidth="1"/>
    <col min="3" max="3" width="101.5546875" style="1" bestFit="1" customWidth="1"/>
    <col min="4" max="4" width="13.88671875" style="1" bestFit="1" customWidth="1"/>
    <col min="5" max="5" width="11" style="1" bestFit="1" customWidth="1"/>
    <col min="6" max="6" width="8.33203125" style="1" bestFit="1" customWidth="1"/>
    <col min="7" max="7" width="19.44140625" style="1" bestFit="1" customWidth="1"/>
    <col min="8" max="16384" width="9.109375" style="1"/>
  </cols>
  <sheetData>
    <row r="1" spans="1:7" ht="15.6" x14ac:dyDescent="0.3">
      <c r="A1" s="21" t="s">
        <v>5</v>
      </c>
      <c r="B1" s="21"/>
      <c r="C1" s="21"/>
      <c r="D1" s="21"/>
      <c r="E1" s="21"/>
      <c r="F1" s="21"/>
      <c r="G1" s="21"/>
    </row>
    <row r="2" spans="1:7" ht="15.6" x14ac:dyDescent="0.3">
      <c r="A2" s="4" t="s">
        <v>10</v>
      </c>
      <c r="B2" s="4" t="s">
        <v>0</v>
      </c>
      <c r="C2" s="4" t="s">
        <v>1</v>
      </c>
      <c r="D2" s="4" t="s">
        <v>6</v>
      </c>
      <c r="E2" s="4" t="s">
        <v>2</v>
      </c>
      <c r="F2" s="4" t="s">
        <v>3</v>
      </c>
      <c r="G2" s="4" t="s">
        <v>4</v>
      </c>
    </row>
    <row r="3" spans="1:7" x14ac:dyDescent="0.3">
      <c r="A3" s="2">
        <v>1</v>
      </c>
      <c r="B3" s="2"/>
      <c r="C3" s="12" t="s">
        <v>13</v>
      </c>
      <c r="D3" s="5">
        <v>0.48</v>
      </c>
      <c r="E3" s="13">
        <v>13</v>
      </c>
      <c r="F3" s="3" t="s">
        <v>57</v>
      </c>
      <c r="G3" s="6">
        <f t="shared" ref="G3:G7" si="0">D3*E3</f>
        <v>6.24</v>
      </c>
    </row>
    <row r="4" spans="1:7" x14ac:dyDescent="0.3">
      <c r="A4" s="2">
        <v>2</v>
      </c>
      <c r="B4" s="2"/>
      <c r="C4" s="12" t="s">
        <v>14</v>
      </c>
      <c r="D4" s="5">
        <v>3.18</v>
      </c>
      <c r="E4" s="13">
        <v>2</v>
      </c>
      <c r="F4" s="3" t="s">
        <v>57</v>
      </c>
      <c r="G4" s="6">
        <f t="shared" si="0"/>
        <v>6.36</v>
      </c>
    </row>
    <row r="5" spans="1:7" x14ac:dyDescent="0.3">
      <c r="A5" s="2">
        <v>3</v>
      </c>
      <c r="B5" s="2"/>
      <c r="C5" s="11" t="s">
        <v>15</v>
      </c>
      <c r="D5" s="5">
        <v>0.47</v>
      </c>
      <c r="E5" s="13">
        <v>10</v>
      </c>
      <c r="F5" s="3" t="s">
        <v>57</v>
      </c>
      <c r="G5" s="6">
        <f t="shared" si="0"/>
        <v>4.6999999999999993</v>
      </c>
    </row>
    <row r="6" spans="1:7" x14ac:dyDescent="0.3">
      <c r="A6" s="2">
        <v>4</v>
      </c>
      <c r="B6" s="2"/>
      <c r="C6" s="11" t="s">
        <v>16</v>
      </c>
      <c r="D6" s="5">
        <v>23.6</v>
      </c>
      <c r="E6" s="13">
        <v>4</v>
      </c>
      <c r="F6" s="3" t="s">
        <v>57</v>
      </c>
      <c r="G6" s="6">
        <f t="shared" si="0"/>
        <v>94.4</v>
      </c>
    </row>
    <row r="7" spans="1:7" x14ac:dyDescent="0.3">
      <c r="A7" s="2">
        <v>5</v>
      </c>
      <c r="B7" s="2"/>
      <c r="C7" s="11" t="s">
        <v>17</v>
      </c>
      <c r="D7" s="5">
        <v>10.210000000000001</v>
      </c>
      <c r="E7" s="13">
        <v>149</v>
      </c>
      <c r="F7" s="3" t="s">
        <v>58</v>
      </c>
      <c r="G7" s="6">
        <f t="shared" si="0"/>
        <v>1521.2900000000002</v>
      </c>
    </row>
    <row r="8" spans="1:7" x14ac:dyDescent="0.3">
      <c r="A8" s="2">
        <v>6</v>
      </c>
      <c r="B8" s="2"/>
      <c r="C8" s="11" t="s">
        <v>18</v>
      </c>
      <c r="D8" s="5">
        <v>20.91</v>
      </c>
      <c r="E8" s="13">
        <v>2</v>
      </c>
      <c r="F8" s="3" t="s">
        <v>54</v>
      </c>
      <c r="G8" s="6">
        <f>D8*E8</f>
        <v>41.82</v>
      </c>
    </row>
    <row r="9" spans="1:7" x14ac:dyDescent="0.3">
      <c r="A9" s="2">
        <v>7</v>
      </c>
      <c r="B9" s="2"/>
      <c r="C9" s="11" t="s">
        <v>19</v>
      </c>
      <c r="D9" s="5">
        <v>0.93</v>
      </c>
      <c r="E9" s="13">
        <v>5</v>
      </c>
      <c r="F9" s="3" t="s">
        <v>57</v>
      </c>
      <c r="G9" s="6">
        <f>D9*E9</f>
        <v>4.6500000000000004</v>
      </c>
    </row>
    <row r="10" spans="1:7" x14ac:dyDescent="0.3">
      <c r="A10" s="2">
        <v>8</v>
      </c>
      <c r="B10" s="2"/>
      <c r="C10" s="11" t="s">
        <v>53</v>
      </c>
      <c r="D10" s="5">
        <v>6.26</v>
      </c>
      <c r="E10" s="13">
        <v>2</v>
      </c>
      <c r="F10" s="3" t="s">
        <v>57</v>
      </c>
      <c r="G10" s="6">
        <f>D10*E10</f>
        <v>12.52</v>
      </c>
    </row>
    <row r="11" spans="1:7" x14ac:dyDescent="0.3">
      <c r="A11" s="2">
        <v>9</v>
      </c>
      <c r="B11" s="2"/>
      <c r="C11" s="11" t="s">
        <v>7</v>
      </c>
      <c r="D11" s="5">
        <v>16.350000000000001</v>
      </c>
      <c r="E11" s="13">
        <v>8</v>
      </c>
      <c r="F11" s="3" t="s">
        <v>57</v>
      </c>
      <c r="G11" s="6">
        <f t="shared" ref="G11:G26" si="1">D11*E11</f>
        <v>130.80000000000001</v>
      </c>
    </row>
    <row r="12" spans="1:7" x14ac:dyDescent="0.3">
      <c r="A12" s="2">
        <v>10</v>
      </c>
      <c r="B12" s="2"/>
      <c r="C12" s="11" t="s">
        <v>20</v>
      </c>
      <c r="D12" s="5">
        <v>3.76</v>
      </c>
      <c r="E12" s="13">
        <v>5</v>
      </c>
      <c r="F12" s="3" t="s">
        <v>57</v>
      </c>
      <c r="G12" s="6">
        <f t="shared" si="1"/>
        <v>18.799999999999997</v>
      </c>
    </row>
    <row r="13" spans="1:7" x14ac:dyDescent="0.3">
      <c r="A13" s="2">
        <v>11</v>
      </c>
      <c r="B13" s="2"/>
      <c r="C13" s="11" t="s">
        <v>21</v>
      </c>
      <c r="D13" s="5">
        <v>41.32</v>
      </c>
      <c r="E13" s="13">
        <v>3</v>
      </c>
      <c r="F13" s="3" t="s">
        <v>57</v>
      </c>
      <c r="G13" s="6">
        <f t="shared" si="1"/>
        <v>123.96000000000001</v>
      </c>
    </row>
    <row r="14" spans="1:7" x14ac:dyDescent="0.3">
      <c r="A14" s="2">
        <v>12</v>
      </c>
      <c r="B14" s="2"/>
      <c r="C14" s="11" t="s">
        <v>22</v>
      </c>
      <c r="D14" s="5">
        <v>1.46</v>
      </c>
      <c r="E14" s="13">
        <v>12</v>
      </c>
      <c r="F14" s="3" t="s">
        <v>58</v>
      </c>
      <c r="G14" s="6">
        <f t="shared" si="1"/>
        <v>17.52</v>
      </c>
    </row>
    <row r="15" spans="1:7" x14ac:dyDescent="0.3">
      <c r="A15" s="2">
        <v>13</v>
      </c>
      <c r="B15" s="2"/>
      <c r="C15" s="11" t="s">
        <v>23</v>
      </c>
      <c r="D15" s="5">
        <v>1.46</v>
      </c>
      <c r="E15" s="13">
        <v>12</v>
      </c>
      <c r="F15" s="3" t="s">
        <v>58</v>
      </c>
      <c r="G15" s="6">
        <f t="shared" si="1"/>
        <v>17.52</v>
      </c>
    </row>
    <row r="16" spans="1:7" x14ac:dyDescent="0.3">
      <c r="A16" s="2">
        <v>14</v>
      </c>
      <c r="B16" s="2"/>
      <c r="C16" s="11" t="s">
        <v>24</v>
      </c>
      <c r="D16" s="5">
        <v>1.46</v>
      </c>
      <c r="E16" s="13">
        <v>12</v>
      </c>
      <c r="F16" s="3" t="s">
        <v>58</v>
      </c>
      <c r="G16" s="6">
        <f t="shared" si="1"/>
        <v>17.52</v>
      </c>
    </row>
    <row r="17" spans="1:7" x14ac:dyDescent="0.3">
      <c r="A17" s="2">
        <v>15</v>
      </c>
      <c r="B17" s="2"/>
      <c r="C17" s="11" t="s">
        <v>25</v>
      </c>
      <c r="D17" s="5">
        <v>5.45</v>
      </c>
      <c r="E17" s="13">
        <v>1</v>
      </c>
      <c r="F17" s="3" t="s">
        <v>57</v>
      </c>
      <c r="G17" s="6">
        <f t="shared" si="1"/>
        <v>5.45</v>
      </c>
    </row>
    <row r="18" spans="1:7" x14ac:dyDescent="0.3">
      <c r="A18" s="2">
        <v>16</v>
      </c>
      <c r="B18" s="2"/>
      <c r="C18" s="11" t="s">
        <v>26</v>
      </c>
      <c r="D18" s="5">
        <v>17.18</v>
      </c>
      <c r="E18" s="13">
        <v>1</v>
      </c>
      <c r="F18" s="3" t="s">
        <v>57</v>
      </c>
      <c r="G18" s="6">
        <f t="shared" si="1"/>
        <v>17.18</v>
      </c>
    </row>
    <row r="19" spans="1:7" x14ac:dyDescent="0.3">
      <c r="A19" s="2">
        <v>17</v>
      </c>
      <c r="B19" s="2"/>
      <c r="C19" s="11" t="s">
        <v>27</v>
      </c>
      <c r="D19" s="5">
        <v>42.64</v>
      </c>
      <c r="E19" s="13">
        <v>2</v>
      </c>
      <c r="F19" s="3" t="s">
        <v>57</v>
      </c>
      <c r="G19" s="6">
        <f t="shared" si="1"/>
        <v>85.28</v>
      </c>
    </row>
    <row r="20" spans="1:7" x14ac:dyDescent="0.3">
      <c r="A20" s="2">
        <v>18</v>
      </c>
      <c r="B20" s="2"/>
      <c r="C20" s="11" t="s">
        <v>8</v>
      </c>
      <c r="D20" s="5">
        <v>571.25</v>
      </c>
      <c r="E20" s="13">
        <v>4</v>
      </c>
      <c r="F20" s="3" t="s">
        <v>57</v>
      </c>
      <c r="G20" s="6">
        <f t="shared" si="1"/>
        <v>2285</v>
      </c>
    </row>
    <row r="21" spans="1:7" x14ac:dyDescent="0.3">
      <c r="A21" s="2">
        <v>19</v>
      </c>
      <c r="B21" s="2"/>
      <c r="C21" s="11" t="s">
        <v>28</v>
      </c>
      <c r="D21" s="5">
        <v>6.69</v>
      </c>
      <c r="E21" s="13">
        <v>3</v>
      </c>
      <c r="F21" s="3" t="s">
        <v>57</v>
      </c>
      <c r="G21" s="6">
        <f t="shared" si="1"/>
        <v>20.07</v>
      </c>
    </row>
    <row r="22" spans="1:7" x14ac:dyDescent="0.3">
      <c r="A22" s="2">
        <v>20</v>
      </c>
      <c r="B22" s="2"/>
      <c r="C22" s="11" t="s">
        <v>29</v>
      </c>
      <c r="D22" s="5">
        <v>99.34</v>
      </c>
      <c r="E22" s="13">
        <v>3</v>
      </c>
      <c r="F22" s="3" t="s">
        <v>57</v>
      </c>
      <c r="G22" s="6">
        <f t="shared" si="1"/>
        <v>298.02</v>
      </c>
    </row>
    <row r="23" spans="1:7" x14ac:dyDescent="0.3">
      <c r="A23" s="2">
        <v>21</v>
      </c>
      <c r="B23" s="2"/>
      <c r="C23" s="11" t="s">
        <v>30</v>
      </c>
      <c r="D23" s="5">
        <v>3.58</v>
      </c>
      <c r="E23" s="13">
        <v>1</v>
      </c>
      <c r="F23" s="3" t="s">
        <v>57</v>
      </c>
      <c r="G23" s="6">
        <f t="shared" si="1"/>
        <v>3.58</v>
      </c>
    </row>
    <row r="24" spans="1:7" x14ac:dyDescent="0.3">
      <c r="A24" s="2">
        <v>22</v>
      </c>
      <c r="B24" s="2"/>
      <c r="C24" s="11" t="s">
        <v>31</v>
      </c>
      <c r="D24" s="5">
        <v>5.96</v>
      </c>
      <c r="E24" s="13">
        <v>7</v>
      </c>
      <c r="F24" s="3" t="s">
        <v>57</v>
      </c>
      <c r="G24" s="6">
        <f t="shared" si="1"/>
        <v>41.72</v>
      </c>
    </row>
    <row r="25" spans="1:7" x14ac:dyDescent="0.3">
      <c r="A25" s="2">
        <v>23</v>
      </c>
      <c r="B25" s="2"/>
      <c r="C25" s="11" t="s">
        <v>32</v>
      </c>
      <c r="D25" s="5">
        <v>6.75</v>
      </c>
      <c r="E25" s="13">
        <v>4</v>
      </c>
      <c r="F25" s="3" t="s">
        <v>57</v>
      </c>
      <c r="G25" s="6">
        <f t="shared" si="1"/>
        <v>27</v>
      </c>
    </row>
    <row r="26" spans="1:7" x14ac:dyDescent="0.3">
      <c r="A26" s="2">
        <v>24</v>
      </c>
      <c r="B26" s="2"/>
      <c r="C26" s="11" t="s">
        <v>33</v>
      </c>
      <c r="D26" s="5">
        <v>549.42999999999995</v>
      </c>
      <c r="E26" s="13">
        <v>4</v>
      </c>
      <c r="F26" s="3" t="s">
        <v>57</v>
      </c>
      <c r="G26" s="6">
        <f t="shared" si="1"/>
        <v>2197.7199999999998</v>
      </c>
    </row>
    <row r="27" spans="1:7" x14ac:dyDescent="0.3">
      <c r="A27" s="2">
        <v>25</v>
      </c>
      <c r="B27" s="2"/>
      <c r="C27" s="11" t="s">
        <v>9</v>
      </c>
      <c r="D27" s="5">
        <v>22.4</v>
      </c>
      <c r="E27" s="13">
        <v>4</v>
      </c>
      <c r="F27" s="3" t="s">
        <v>57</v>
      </c>
      <c r="G27" s="6">
        <f t="shared" ref="G27:G28" si="2">D27*E27</f>
        <v>89.6</v>
      </c>
    </row>
    <row r="28" spans="1:7" x14ac:dyDescent="0.3">
      <c r="A28" s="2">
        <v>26</v>
      </c>
      <c r="B28" s="2"/>
      <c r="C28" s="11" t="s">
        <v>34</v>
      </c>
      <c r="D28" s="5">
        <v>1.73</v>
      </c>
      <c r="E28" s="13">
        <v>2</v>
      </c>
      <c r="F28" s="3" t="s">
        <v>57</v>
      </c>
      <c r="G28" s="6">
        <f t="shared" si="2"/>
        <v>3.46</v>
      </c>
    </row>
    <row r="29" spans="1:7" x14ac:dyDescent="0.3">
      <c r="A29" s="19"/>
      <c r="B29" s="20"/>
      <c r="C29" s="20"/>
      <c r="D29" s="20"/>
      <c r="E29" s="20"/>
      <c r="F29" s="20"/>
      <c r="G29" s="20"/>
    </row>
    <row r="30" spans="1:7" x14ac:dyDescent="0.3">
      <c r="A30" s="16" t="s">
        <v>12</v>
      </c>
      <c r="B30" s="17"/>
      <c r="C30" s="17"/>
      <c r="D30" s="17"/>
      <c r="E30" s="17"/>
      <c r="F30" s="18"/>
      <c r="G30" s="10">
        <f>SUM(G3:G28)</f>
        <v>7092.1800000000012</v>
      </c>
    </row>
    <row r="31" spans="1:7" ht="15.6" x14ac:dyDescent="0.3">
      <c r="A31" s="21" t="s">
        <v>11</v>
      </c>
      <c r="B31" s="21"/>
      <c r="C31" s="21"/>
      <c r="D31" s="21"/>
      <c r="E31" s="21"/>
      <c r="F31" s="21"/>
      <c r="G31" s="21"/>
    </row>
    <row r="32" spans="1:7" ht="15.6" x14ac:dyDescent="0.3">
      <c r="A32" s="4" t="s">
        <v>10</v>
      </c>
      <c r="B32" s="4" t="s">
        <v>0</v>
      </c>
      <c r="C32" s="4" t="s">
        <v>1</v>
      </c>
      <c r="D32" s="4" t="s">
        <v>6</v>
      </c>
      <c r="E32" s="4" t="s">
        <v>2</v>
      </c>
      <c r="F32" s="4" t="s">
        <v>3</v>
      </c>
      <c r="G32" s="4" t="s">
        <v>4</v>
      </c>
    </row>
    <row r="33" spans="1:7" ht="15.6" x14ac:dyDescent="0.3">
      <c r="A33" s="8">
        <v>1</v>
      </c>
      <c r="B33" s="8"/>
      <c r="C33" s="14" t="s">
        <v>35</v>
      </c>
      <c r="D33" s="5">
        <v>55.54</v>
      </c>
      <c r="E33" s="13">
        <v>4</v>
      </c>
      <c r="F33" s="8" t="s">
        <v>56</v>
      </c>
      <c r="G33" s="6">
        <f t="shared" ref="G33:G46" si="3">D33*E33</f>
        <v>222.16</v>
      </c>
    </row>
    <row r="34" spans="1:7" ht="15.6" x14ac:dyDescent="0.3">
      <c r="A34" s="8">
        <v>2</v>
      </c>
      <c r="B34" s="8"/>
      <c r="C34" s="14" t="s">
        <v>36</v>
      </c>
      <c r="D34" s="5">
        <v>138.85</v>
      </c>
      <c r="E34" s="13">
        <v>4</v>
      </c>
      <c r="F34" s="9" t="s">
        <v>56</v>
      </c>
      <c r="G34" s="6">
        <f t="shared" si="3"/>
        <v>555.4</v>
      </c>
    </row>
    <row r="35" spans="1:7" ht="15.6" x14ac:dyDescent="0.3">
      <c r="A35" s="8">
        <v>3</v>
      </c>
      <c r="B35" s="8"/>
      <c r="C35" s="14" t="s">
        <v>37</v>
      </c>
      <c r="D35" s="5">
        <v>69.42</v>
      </c>
      <c r="E35" s="13">
        <v>4</v>
      </c>
      <c r="F35" s="9" t="s">
        <v>56</v>
      </c>
      <c r="G35" s="6">
        <f t="shared" si="3"/>
        <v>277.68</v>
      </c>
    </row>
    <row r="36" spans="1:7" ht="15.6" x14ac:dyDescent="0.3">
      <c r="A36" s="8">
        <v>4</v>
      </c>
      <c r="B36" s="8"/>
      <c r="C36" s="14" t="s">
        <v>38</v>
      </c>
      <c r="D36" s="5"/>
      <c r="E36" s="13">
        <v>3</v>
      </c>
      <c r="F36" s="9" t="s">
        <v>56</v>
      </c>
      <c r="G36" s="6">
        <f t="shared" si="3"/>
        <v>0</v>
      </c>
    </row>
    <row r="37" spans="1:7" ht="15.6" x14ac:dyDescent="0.3">
      <c r="A37" s="8">
        <v>5</v>
      </c>
      <c r="B37" s="8"/>
      <c r="C37" s="14" t="s">
        <v>39</v>
      </c>
      <c r="D37" s="5">
        <v>170.01</v>
      </c>
      <c r="E37" s="13">
        <v>3</v>
      </c>
      <c r="F37" s="9" t="s">
        <v>56</v>
      </c>
      <c r="G37" s="6">
        <f t="shared" si="3"/>
        <v>510.03</v>
      </c>
    </row>
    <row r="38" spans="1:7" ht="15.6" x14ac:dyDescent="0.3">
      <c r="A38" s="8">
        <v>6</v>
      </c>
      <c r="B38" s="8"/>
      <c r="C38" s="14" t="s">
        <v>40</v>
      </c>
      <c r="D38" s="5">
        <v>55.54</v>
      </c>
      <c r="E38" s="13">
        <v>1</v>
      </c>
      <c r="F38" s="9" t="s">
        <v>56</v>
      </c>
      <c r="G38" s="6">
        <f t="shared" si="3"/>
        <v>55.54</v>
      </c>
    </row>
    <row r="39" spans="1:7" ht="15.6" x14ac:dyDescent="0.3">
      <c r="A39" s="8">
        <v>7</v>
      </c>
      <c r="B39" s="8"/>
      <c r="C39" s="14" t="s">
        <v>41</v>
      </c>
      <c r="D39" s="5">
        <v>55.54</v>
      </c>
      <c r="E39" s="13">
        <v>1</v>
      </c>
      <c r="F39" s="9" t="s">
        <v>56</v>
      </c>
      <c r="G39" s="6">
        <f t="shared" si="3"/>
        <v>55.54</v>
      </c>
    </row>
    <row r="40" spans="1:7" ht="15.6" x14ac:dyDescent="0.3">
      <c r="A40" s="8">
        <v>8</v>
      </c>
      <c r="B40" s="8"/>
      <c r="C40" s="14" t="s">
        <v>42</v>
      </c>
      <c r="D40" s="5"/>
      <c r="E40" s="13">
        <v>1</v>
      </c>
      <c r="F40" s="9" t="s">
        <v>56</v>
      </c>
      <c r="G40" s="6">
        <f t="shared" si="3"/>
        <v>0</v>
      </c>
    </row>
    <row r="41" spans="1:7" ht="15.6" x14ac:dyDescent="0.3">
      <c r="A41" s="8">
        <v>9</v>
      </c>
      <c r="B41" s="8"/>
      <c r="C41" s="14" t="s">
        <v>43</v>
      </c>
      <c r="D41" s="5">
        <v>34.700000000000003</v>
      </c>
      <c r="E41" s="13">
        <v>4</v>
      </c>
      <c r="F41" s="9" t="s">
        <v>56</v>
      </c>
      <c r="G41" s="6">
        <f t="shared" si="3"/>
        <v>138.80000000000001</v>
      </c>
    </row>
    <row r="42" spans="1:7" ht="15.6" x14ac:dyDescent="0.3">
      <c r="A42" s="8">
        <v>10</v>
      </c>
      <c r="B42" s="8"/>
      <c r="C42" s="14" t="s">
        <v>44</v>
      </c>
      <c r="D42" s="5">
        <v>7.88</v>
      </c>
      <c r="E42" s="13">
        <v>4</v>
      </c>
      <c r="F42" s="9" t="s">
        <v>56</v>
      </c>
      <c r="G42" s="6">
        <f t="shared" si="3"/>
        <v>31.52</v>
      </c>
    </row>
    <row r="43" spans="1:7" ht="15.6" x14ac:dyDescent="0.3">
      <c r="A43" s="8">
        <v>11</v>
      </c>
      <c r="B43" s="8"/>
      <c r="C43" s="14" t="s">
        <v>45</v>
      </c>
      <c r="D43" s="5"/>
      <c r="E43" s="13">
        <v>1</v>
      </c>
      <c r="F43" s="9" t="s">
        <v>54</v>
      </c>
      <c r="G43" s="6">
        <f t="shared" si="3"/>
        <v>0</v>
      </c>
    </row>
    <row r="44" spans="1:7" ht="15.6" x14ac:dyDescent="0.3">
      <c r="A44" s="8">
        <v>12</v>
      </c>
      <c r="B44" s="8"/>
      <c r="C44" s="14" t="s">
        <v>46</v>
      </c>
      <c r="D44" s="5"/>
      <c r="E44" s="13">
        <v>4</v>
      </c>
      <c r="F44" s="9" t="s">
        <v>55</v>
      </c>
      <c r="G44" s="6">
        <f t="shared" si="3"/>
        <v>0</v>
      </c>
    </row>
    <row r="45" spans="1:7" ht="15.6" x14ac:dyDescent="0.3">
      <c r="A45" s="8">
        <v>13</v>
      </c>
      <c r="B45" s="8"/>
      <c r="C45" s="14" t="s">
        <v>47</v>
      </c>
      <c r="D45" s="5">
        <v>44.12</v>
      </c>
      <c r="E45" s="15">
        <v>4</v>
      </c>
      <c r="F45" s="9" t="s">
        <v>56</v>
      </c>
      <c r="G45" s="6">
        <f t="shared" si="3"/>
        <v>176.48</v>
      </c>
    </row>
    <row r="46" spans="1:7" ht="15.6" x14ac:dyDescent="0.3">
      <c r="A46" s="8">
        <v>14</v>
      </c>
      <c r="B46" s="8"/>
      <c r="C46" s="14" t="s">
        <v>48</v>
      </c>
      <c r="D46" s="5">
        <v>8.33</v>
      </c>
      <c r="E46" s="15">
        <v>7</v>
      </c>
      <c r="F46" s="9" t="s">
        <v>56</v>
      </c>
      <c r="G46" s="6">
        <f t="shared" si="3"/>
        <v>58.31</v>
      </c>
    </row>
    <row r="47" spans="1:7" ht="15.6" x14ac:dyDescent="0.3">
      <c r="A47" s="8">
        <v>15</v>
      </c>
      <c r="B47" s="2"/>
      <c r="C47" s="14" t="s">
        <v>49</v>
      </c>
      <c r="D47" s="5"/>
      <c r="E47" s="15">
        <v>3</v>
      </c>
      <c r="F47" s="9" t="s">
        <v>56</v>
      </c>
      <c r="G47" s="6">
        <f>D47*E47</f>
        <v>0</v>
      </c>
    </row>
    <row r="48" spans="1:7" ht="15.6" x14ac:dyDescent="0.3">
      <c r="A48" s="8">
        <v>16</v>
      </c>
      <c r="B48" s="2"/>
      <c r="C48" s="14" t="s">
        <v>59</v>
      </c>
      <c r="D48" s="5">
        <v>1388.54</v>
      </c>
      <c r="E48" s="15">
        <v>0.13500000000000001</v>
      </c>
      <c r="F48" s="9" t="s">
        <v>55</v>
      </c>
      <c r="G48" s="6">
        <f t="shared" ref="G48:G50" si="4">D48*E48</f>
        <v>187.4529</v>
      </c>
    </row>
    <row r="49" spans="1:7" ht="15.6" x14ac:dyDescent="0.3">
      <c r="A49" s="8">
        <v>17</v>
      </c>
      <c r="B49" s="2"/>
      <c r="C49" s="14" t="s">
        <v>50</v>
      </c>
      <c r="D49" s="5">
        <v>416.57</v>
      </c>
      <c r="E49" s="15">
        <v>0.13500000000000001</v>
      </c>
      <c r="F49" s="9" t="s">
        <v>55</v>
      </c>
      <c r="G49" s="6">
        <f t="shared" si="4"/>
        <v>56.23695</v>
      </c>
    </row>
    <row r="50" spans="1:7" ht="15.6" x14ac:dyDescent="0.3">
      <c r="A50" s="8">
        <v>18</v>
      </c>
      <c r="B50" s="2"/>
      <c r="C50" s="14" t="s">
        <v>51</v>
      </c>
      <c r="D50" s="5">
        <v>5.55</v>
      </c>
      <c r="E50" s="15">
        <v>8</v>
      </c>
      <c r="F50" s="9" t="s">
        <v>56</v>
      </c>
      <c r="G50" s="6">
        <f t="shared" si="4"/>
        <v>44.4</v>
      </c>
    </row>
    <row r="51" spans="1:7" ht="15.6" x14ac:dyDescent="0.3">
      <c r="A51" s="8">
        <v>19</v>
      </c>
      <c r="B51" s="2"/>
      <c r="C51" s="14" t="s">
        <v>52</v>
      </c>
      <c r="D51" s="5">
        <v>170.01</v>
      </c>
      <c r="E51" s="15">
        <v>3</v>
      </c>
      <c r="F51" s="9" t="s">
        <v>56</v>
      </c>
      <c r="G51" s="6">
        <f>D51*E51</f>
        <v>510.03</v>
      </c>
    </row>
    <row r="52" spans="1:7" x14ac:dyDescent="0.3">
      <c r="A52" s="19"/>
      <c r="B52" s="20"/>
      <c r="C52" s="20"/>
      <c r="D52" s="20"/>
      <c r="E52" s="20"/>
      <c r="F52" s="20"/>
      <c r="G52" s="20"/>
    </row>
    <row r="53" spans="1:7" x14ac:dyDescent="0.3">
      <c r="A53" s="16" t="s">
        <v>12</v>
      </c>
      <c r="B53" s="17"/>
      <c r="C53" s="17"/>
      <c r="D53" s="17"/>
      <c r="E53" s="17"/>
      <c r="F53" s="18"/>
      <c r="G53" s="10">
        <f>SUM(G33:G51)</f>
        <v>2879.5798500000001</v>
      </c>
    </row>
  </sheetData>
  <mergeCells count="6">
    <mergeCell ref="A30:F30"/>
    <mergeCell ref="A52:G52"/>
    <mergeCell ref="A53:F53"/>
    <mergeCell ref="A1:G1"/>
    <mergeCell ref="A31:G31"/>
    <mergeCell ref="A29:G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</dc:creator>
  <cp:lastModifiedBy>Prefeitura de Painel Painel</cp:lastModifiedBy>
  <dcterms:created xsi:type="dcterms:W3CDTF">2021-11-09T06:33:08Z</dcterms:created>
  <dcterms:modified xsi:type="dcterms:W3CDTF">2022-05-16T16:23:42Z</dcterms:modified>
</cp:coreProperties>
</file>